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1\2DO TRIMESTRE\INFORME SEGUNDO TRIMESTRE 2021 ARCHIVOS\DATOS ABIERTOS 30062021\"/>
    </mc:Choice>
  </mc:AlternateContent>
  <xr:revisionPtr revIDLastSave="0" documentId="8_{8BE3232D-DD5D-4E16-817A-634F61FB9960}" xr6:coauthVersionLast="47" xr6:coauthVersionMax="47" xr10:uidLastSave="{00000000-0000-0000-0000-000000000000}"/>
  <bookViews>
    <workbookView xWindow="-120" yWindow="-120" windowWidth="21840" windowHeight="13740" xr2:uid="{7FDCD768-CBB2-4E28-BFC8-2FD2310CE315}"/>
  </bookViews>
  <sheets>
    <sheet name="EVHP" sheetId="1" r:id="rId1"/>
  </sheets>
  <definedNames>
    <definedName name="_xlnm.Print_Area" localSheetId="0">EVHP!$A$1:$H$60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F35" i="1"/>
  <c r="E35" i="1"/>
  <c r="D35" i="1"/>
  <c r="C35" i="1"/>
  <c r="G35" i="1" s="1"/>
  <c r="G31" i="1"/>
  <c r="F30" i="1"/>
  <c r="F46" i="1" s="1"/>
  <c r="E30" i="1"/>
  <c r="D30" i="1"/>
  <c r="D46" i="1" s="1"/>
  <c r="C30" i="1"/>
  <c r="F27" i="1"/>
  <c r="D27" i="1"/>
  <c r="G25" i="1"/>
  <c r="G24" i="1"/>
  <c r="F23" i="1"/>
  <c r="E23" i="1"/>
  <c r="D23" i="1"/>
  <c r="C23" i="1"/>
  <c r="G23" i="1" s="1"/>
  <c r="G21" i="1"/>
  <c r="G20" i="1"/>
  <c r="G19" i="1"/>
  <c r="G18" i="1"/>
  <c r="G17" i="1"/>
  <c r="F16" i="1"/>
  <c r="E16" i="1"/>
  <c r="D16" i="1"/>
  <c r="C16" i="1"/>
  <c r="G16" i="1" s="1"/>
  <c r="G14" i="1"/>
  <c r="G13" i="1"/>
  <c r="G12" i="1"/>
  <c r="F11" i="1"/>
  <c r="E11" i="1"/>
  <c r="E27" i="1" s="1"/>
  <c r="D11" i="1"/>
  <c r="C11" i="1"/>
  <c r="C27" i="1" s="1"/>
  <c r="G27" i="1" s="1"/>
  <c r="E46" i="1" l="1"/>
  <c r="C46" i="1"/>
  <c r="G30" i="1"/>
  <c r="G11" i="1"/>
  <c r="G46" i="1" l="1"/>
</calcChain>
</file>

<file path=xl/sharedStrings.xml><?xml version="1.0" encoding="utf-8"?>
<sst xmlns="http://schemas.openxmlformats.org/spreadsheetml/2006/main" count="40" uniqueCount="30">
  <si>
    <t>GOBIERNO DEL ESTADO DE MICHOACAN DE OCAMPO</t>
  </si>
  <si>
    <t xml:space="preserve">ESTADO  DE  VARIACION EN LA HACIENDA PUBLICA </t>
  </si>
  <si>
    <t>DEL  1o.  ENERO  AL 30 DE JUNIO DEL AÑO 2021 Y 2020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</si>
  <si>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</si>
  <si>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</si>
  <si>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</si>
  <si>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</si>
  <si>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</si>
  <si>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</si>
  <si>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</si>
  <si>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>HACIENDA PUBLICA/PATRIMONIO CONTRIBUIDO NETO 2020</t>
  </si>
  <si>
    <t xml:space="preserve">   APORTACIONES</t>
  </si>
  <si>
    <t xml:space="preserve">   DONACIONES DE CAPITAL</t>
  </si>
  <si>
    <t xml:space="preserve">   ACTUALIZACIONES  DE LA HACIENDA PUBLICA/PATRIMONIO</t>
  </si>
  <si>
    <t>HACIENDA PUBLICA/PATRIMONIO GENERADO NETO 2020</t>
  </si>
  <si>
    <t xml:space="preserve">   RESULTADO DEL EJERCICIO (AHORRO/DESAHORRO)</t>
  </si>
  <si>
    <t xml:space="preserve">   RESULTADO DE EJERCICIOS ANTERIORES</t>
  </si>
  <si>
    <t xml:space="preserve">   REVALUOS</t>
  </si>
  <si>
    <t xml:space="preserve">   RESERVAS</t>
  </si>
  <si>
    <t xml:space="preserve">   RECTIFICACIONES DE RESULTADOS DE EJERCICIOS ANTERIORES</t>
  </si>
  <si>
    <t>EXCESO O INSUFICIENCIA EN LA ACTUALIZACION DE LA HACIENDA PUBLICA/PATRIMONIO NETO 2020</t>
  </si>
  <si>
    <t xml:space="preserve">   RESULTADO POR POSICION MONETARIA</t>
  </si>
  <si>
    <t xml:space="preserve">   RESULTADO POR TENENCIA DE ACTIVOS NO MONETARIOS</t>
  </si>
  <si>
    <t xml:space="preserve"> HACIENDA PUBLICA/PATRIMONIO NETO FINAL 2020</t>
  </si>
  <si>
    <t>CAMBIO EN LA HACIENDA PUBLICA/PATRIMONIO CONTRIBUIDO NETO 2021</t>
  </si>
  <si>
    <t>VARIACIONES DE LA HACIENDA PUBLICA/PATRIMONIO GENERADO NETO 2021</t>
  </si>
  <si>
    <t>EXCESO O INSUFICIENCIA EN LA ACTUALIZACION DE LA HACIENDA PUBLICA/PATRIMONIO NETO 2021</t>
  </si>
  <si>
    <t>HACIENDA PUBLICA/PATRIMONIO NETO FINAL 2021</t>
  </si>
  <si>
    <t>LIC. CARLOS MALDONADO MENDOZA
SECRETARIO DE FINANZAS Y ADMINISTRACIÓN</t>
  </si>
  <si>
    <t>C.P. ESPERANSA CABALLERO CORIA
DIRECTORA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</si>
</sst>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54">
    <xf numFmtId="37" fontId="0" fillId="0" borderId="0" xfId="0"/>
    <xf numFmtId="37" fontId="0" fillId="0" borderId="0" xfId="0" applyAlignment="1">
      <alignment horizontal="right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  <xf numFmtId="37" fontId="4" fillId="3" borderId="2" xfId="0" applyFont="1" applyFill="1" applyBorder="1" applyAlignment="1">
      <alignment horizontal="center" vertical="center"/>
    </xf>
    <xf numFmtId="37" fontId="4" fillId="3" borderId="3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5" fillId="4" borderId="10" xfId="0" applyFont="1" applyFill="1" applyBorder="1" applyAlignment="1">
      <alignment horizontal="left" wrapText="1" indent="2"/>
    </xf>
    <xf numFmtId="37" fontId="5" fillId="4" borderId="8" xfId="0" applyFont="1" applyFill="1" applyBorder="1" applyAlignment="1">
      <alignment horizontal="right"/>
    </xf>
    <xf numFmtId="37" fontId="5" fillId="4" borderId="11" xfId="0" applyFont="1" applyFill="1" applyBorder="1" applyAlignment="1">
      <alignment horizontal="right"/>
    </xf>
    <xf numFmtId="37" fontId="5" fillId="4" borderId="12" xfId="0" applyFont="1" applyFill="1" applyBorder="1" applyAlignment="1">
      <alignment horizontal="right"/>
    </xf>
    <xf numFmtId="37" fontId="5" fillId="4" borderId="13" xfId="0" applyFont="1" applyFill="1" applyBorder="1" applyAlignment="1">
      <alignment horizontal="right"/>
    </xf>
    <xf numFmtId="37" fontId="4" fillId="4" borderId="10" xfId="0" applyFont="1" applyFill="1" applyBorder="1" applyAlignment="1">
      <alignment horizontal="left" wrapText="1" indent="2"/>
    </xf>
    <xf numFmtId="166" fontId="4" fillId="4" borderId="14" xfId="1" applyNumberFormat="1" applyFont="1" applyFill="1" applyBorder="1" applyAlignment="1" applyProtection="1"/>
    <xf numFmtId="167" fontId="4" fillId="4" borderId="14" xfId="1" applyNumberFormat="1" applyFont="1" applyFill="1" applyBorder="1" applyAlignment="1" applyProtection="1"/>
    <xf numFmtId="166" fontId="4" fillId="4" borderId="13" xfId="1" applyNumberFormat="1" applyFont="1" applyFill="1" applyBorder="1" applyAlignment="1" applyProtection="1"/>
    <xf numFmtId="37" fontId="4" fillId="4" borderId="12" xfId="0" applyFont="1" applyFill="1" applyBorder="1" applyAlignment="1">
      <alignment horizontal="right"/>
    </xf>
    <xf numFmtId="168" fontId="5" fillId="4" borderId="14" xfId="1" applyNumberFormat="1" applyFont="1" applyFill="1" applyBorder="1" applyAlignment="1" applyProtection="1"/>
    <xf numFmtId="168" fontId="5" fillId="4" borderId="13" xfId="1" applyNumberFormat="1" applyFont="1" applyFill="1" applyBorder="1" applyAlignment="1" applyProtection="1"/>
    <xf numFmtId="37" fontId="4" fillId="4" borderId="12" xfId="0" applyFont="1" applyFill="1" applyBorder="1" applyAlignment="1">
      <alignment horizontal="right" wrapText="1"/>
    </xf>
    <xf numFmtId="168" fontId="4" fillId="4" borderId="14" xfId="1" applyNumberFormat="1" applyFont="1" applyFill="1" applyBorder="1" applyAlignment="1" applyProtection="1"/>
    <xf numFmtId="168" fontId="4" fillId="4" borderId="13" xfId="1" applyNumberFormat="1" applyFont="1" applyFill="1" applyBorder="1" applyAlignment="1" applyProtection="1"/>
    <xf numFmtId="37" fontId="4" fillId="4" borderId="15" xfId="0" applyFont="1" applyFill="1" applyBorder="1" applyAlignment="1">
      <alignment horizontal="left" wrapText="1" indent="2"/>
    </xf>
    <xf numFmtId="37" fontId="4" fillId="4" borderId="13" xfId="0" applyFont="1" applyFill="1" applyBorder="1" applyAlignment="1">
      <alignment horizontal="right"/>
    </xf>
    <xf numFmtId="37" fontId="5" fillId="4" borderId="15" xfId="0" applyFont="1" applyFill="1" applyBorder="1" applyAlignment="1">
      <alignment horizontal="left" wrapText="1" indent="2"/>
    </xf>
    <xf numFmtId="37" fontId="5" fillId="4" borderId="14" xfId="0" applyFont="1" applyFill="1" applyBorder="1" applyAlignment="1">
      <alignment horizontal="right" vertical="center"/>
    </xf>
    <xf numFmtId="37" fontId="5" fillId="4" borderId="0" xfId="0" applyFont="1" applyFill="1" applyAlignment="1">
      <alignment horizontal="right" vertical="center"/>
    </xf>
    <xf numFmtId="37" fontId="5" fillId="4" borderId="13" xfId="0" applyFont="1" applyFill="1" applyBorder="1" applyAlignment="1">
      <alignment horizontal="right" vertical="center"/>
    </xf>
    <xf numFmtId="37" fontId="5" fillId="4" borderId="12" xfId="0" applyFont="1" applyFill="1" applyBorder="1" applyAlignment="1">
      <alignment horizontal="right" wrapText="1"/>
    </xf>
    <xf numFmtId="37" fontId="3" fillId="0" borderId="0" xfId="0" applyFont="1"/>
    <xf numFmtId="37" fontId="5" fillId="4" borderId="16" xfId="0" applyFont="1" applyFill="1" applyBorder="1" applyAlignment="1">
      <alignment horizontal="left" wrapText="1" indent="2"/>
    </xf>
    <xf numFmtId="37" fontId="5" fillId="4" borderId="17" xfId="0" applyFont="1" applyFill="1" applyBorder="1" applyAlignment="1">
      <alignment horizontal="right" wrapText="1"/>
    </xf>
    <xf numFmtId="168" fontId="5" fillId="4" borderId="17" xfId="1" applyNumberFormat="1" applyFont="1" applyFill="1" applyBorder="1" applyAlignment="1" applyProtection="1"/>
    <xf numFmtId="37" fontId="5" fillId="4" borderId="18" xfId="0" applyFont="1" applyFill="1" applyBorder="1" applyAlignment="1">
      <alignment horizontal="right"/>
    </xf>
    <xf numFmtId="168" fontId="5" fillId="4" borderId="12" xfId="1" applyNumberFormat="1" applyFont="1" applyFill="1" applyBorder="1" applyAlignment="1" applyProtection="1"/>
    <xf numFmtId="167" fontId="4" fillId="4" borderId="13" xfId="1" applyNumberFormat="1" applyFont="1" applyFill="1" applyBorder="1" applyAlignment="1" applyProtection="1"/>
    <xf numFmtId="37" fontId="4" fillId="4" borderId="19" xfId="0" applyFont="1" applyFill="1" applyBorder="1"/>
    <xf numFmtId="37" fontId="4" fillId="4" borderId="20" xfId="0" applyFont="1" applyFill="1" applyBorder="1" applyAlignment="1">
      <alignment horizontal="right"/>
    </xf>
    <xf numFmtId="37" fontId="6" fillId="4" borderId="21" xfId="0" applyFont="1" applyFill="1" applyBorder="1" applyAlignment="1">
      <alignment horizontal="right"/>
    </xf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85725</xdr:rowOff>
    </xdr:from>
    <xdr:to>
      <xdr:col>1</xdr:col>
      <xdr:colOff>790575</xdr:colOff>
      <xdr:row>5</xdr:row>
      <xdr:rowOff>85725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300C264-CAE5-4A0F-81DD-D63A9AAEB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524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56</xdr:row>
      <xdr:rowOff>152399</xdr:rowOff>
    </xdr:from>
    <xdr:to>
      <xdr:col>6</xdr:col>
      <xdr:colOff>847725</xdr:colOff>
      <xdr:row>58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CCFE2F7-BD21-42CC-A582-7D278475D5F0}"/>
            </a:ext>
          </a:extLst>
        </xdr:cNvPr>
        <xdr:cNvSpPr txBox="1"/>
      </xdr:nvSpPr>
      <xdr:spPr>
        <a:xfrm>
          <a:off x="333375" y="926782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390525</xdr:colOff>
      <xdr:row>54</xdr:row>
      <xdr:rowOff>85725</xdr:rowOff>
    </xdr:from>
    <xdr:to>
      <xdr:col>6</xdr:col>
      <xdr:colOff>581025</xdr:colOff>
      <xdr:row>54</xdr:row>
      <xdr:rowOff>85725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D7B67E2-F5D7-4D2F-8792-E803C8D273AD}"/>
            </a:ext>
          </a:extLst>
        </xdr:cNvPr>
        <xdr:cNvCxnSpPr/>
      </xdr:nvCxnSpPr>
      <xdr:spPr>
        <a:xfrm>
          <a:off x="6315075" y="8715375"/>
          <a:ext cx="24098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48</xdr:row>
      <xdr:rowOff>76199</xdr:rowOff>
    </xdr:from>
    <xdr:to>
      <xdr:col>3</xdr:col>
      <xdr:colOff>47625</xdr:colOff>
      <xdr:row>50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8C58E47-A740-44DB-9159-ED13EF475AD0}"/>
            </a:ext>
          </a:extLst>
        </xdr:cNvPr>
        <xdr:cNvSpPr txBox="1"/>
      </xdr:nvSpPr>
      <xdr:spPr>
        <a:xfrm>
          <a:off x="66675" y="773429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47625</xdr:colOff>
      <xdr:row>48</xdr:row>
      <xdr:rowOff>37233</xdr:rowOff>
    </xdr:from>
    <xdr:to>
      <xdr:col>8</xdr:col>
      <xdr:colOff>0</xdr:colOff>
      <xdr:row>50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904D789-16AD-44BF-A61A-50C33282B51B}"/>
            </a:ext>
          </a:extLst>
        </xdr:cNvPr>
        <xdr:cNvSpPr txBox="1"/>
      </xdr:nvSpPr>
      <xdr:spPr>
        <a:xfrm>
          <a:off x="5972175" y="7695333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11 de Agosto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523875</xdr:colOff>
      <xdr:row>54</xdr:row>
      <xdr:rowOff>85725</xdr:rowOff>
    </xdr:from>
    <xdr:to>
      <xdr:col>1</xdr:col>
      <xdr:colOff>3151462</xdr:colOff>
      <xdr:row>54</xdr:row>
      <xdr:rowOff>87367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8C2B3DD-12DD-40CC-AE60-A3C89F2D4A7E}"/>
            </a:ext>
          </a:extLst>
        </xdr:cNvPr>
        <xdr:cNvCxnSpPr/>
      </xdr:nvCxnSpPr>
      <xdr:spPr>
        <a:xfrm>
          <a:off x="581025" y="871537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3350-7E57-47C4-BE02-352ABFAF83C0}">
  <dimension ref="B1:H60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5703125" style="1" customWidth="1"/>
    <col min="7" max="7" width="14.42578125" style="1" customWidth="1"/>
    <col min="8" max="8" width="0.7109375" customWidth="1"/>
    <col min="9" max="9" width="14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5703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5703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5703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5703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5703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5703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5703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5703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5703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5703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5703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5703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5703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5703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5703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5703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5703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5703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5703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5703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5703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5703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5703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5703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5703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5703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5703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5703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5703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5703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5703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5703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5703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5703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5703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5703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5703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5703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5703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5703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5703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5703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5703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5703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5703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5703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5703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5703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5703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5703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5703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5703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5703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5703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5703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5703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5703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5703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5703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5703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5703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5703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5703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2" t="s">
        <v>0</v>
      </c>
      <c r="C2" s="2"/>
      <c r="D2" s="2"/>
      <c r="E2" s="2"/>
      <c r="F2" s="2"/>
      <c r="G2" s="2"/>
    </row>
    <row r="3" spans="2:7" ht="15.75" customHeight="1" x14ac:dyDescent="0.2">
      <c r="B3" s="3" t="s">
        <v>1</v>
      </c>
      <c r="C3" s="3"/>
      <c r="D3" s="3"/>
      <c r="E3" s="3"/>
      <c r="F3" s="3"/>
      <c r="G3" s="3"/>
    </row>
    <row r="4" spans="2:7" ht="15.75" customHeight="1" x14ac:dyDescent="0.2">
      <c r="B4" s="3" t="s">
        <v>2</v>
      </c>
      <c r="C4" s="3"/>
      <c r="D4" s="3"/>
      <c r="E4" s="3"/>
      <c r="F4" s="3"/>
      <c r="G4" s="3"/>
    </row>
    <row r="5" spans="2:7" ht="2.25" customHeight="1" x14ac:dyDescent="0.2">
      <c r="B5" s="4"/>
      <c r="C5" s="4"/>
      <c r="D5" s="4"/>
      <c r="E5" s="4"/>
      <c r="F5" s="4"/>
      <c r="G5" s="4"/>
    </row>
    <row r="6" spans="2:7" ht="9.75" customHeight="1" x14ac:dyDescent="0.2">
      <c r="B6" s="5" t="s">
        <v>3</v>
      </c>
      <c r="C6" s="5"/>
      <c r="D6" s="5"/>
      <c r="E6" s="5"/>
      <c r="F6" s="5"/>
      <c r="G6" s="5"/>
    </row>
    <row r="7" spans="2:7" ht="6" customHeight="1" thickBot="1" x14ac:dyDescent="0.25">
      <c r="B7" s="6"/>
      <c r="C7" s="6"/>
      <c r="D7" s="6"/>
      <c r="E7" s="6"/>
      <c r="F7" s="6"/>
      <c r="G7" s="6"/>
    </row>
    <row r="8" spans="2:7" ht="58.5" customHeight="1" x14ac:dyDescent="0.2">
      <c r="B8" s="7" t="s">
        <v>4</v>
      </c>
      <c r="C8" s="8" t="s">
        <v>5</v>
      </c>
      <c r="D8" s="8" t="s">
        <v>6</v>
      </c>
      <c r="E8" s="9" t="s">
        <v>7</v>
      </c>
      <c r="F8" s="9" t="s">
        <v>8</v>
      </c>
      <c r="G8" s="10" t="s">
        <v>9</v>
      </c>
    </row>
    <row r="9" spans="2:7" s="15" customFormat="1" ht="9" hidden="1" customHeight="1" x14ac:dyDescent="0.2">
      <c r="B9" s="11"/>
      <c r="C9" s="12"/>
      <c r="D9" s="12"/>
      <c r="E9" s="13"/>
      <c r="F9" s="12"/>
      <c r="G9" s="14"/>
    </row>
    <row r="10" spans="2:7" x14ac:dyDescent="0.2">
      <c r="B10" s="16"/>
      <c r="C10" s="17"/>
      <c r="D10" s="17"/>
      <c r="E10" s="17"/>
      <c r="F10" s="17"/>
      <c r="G10" s="18"/>
    </row>
    <row r="11" spans="2:7" x14ac:dyDescent="0.2">
      <c r="B11" s="16" t="s">
        <v>10</v>
      </c>
      <c r="C11" s="19">
        <f>SUM(C12:C14)</f>
        <v>34179863229</v>
      </c>
      <c r="D11" s="19">
        <f>SUM(D12:D14)</f>
        <v>0</v>
      </c>
      <c r="E11" s="19">
        <f>SUM(E12:E14)</f>
        <v>0</v>
      </c>
      <c r="F11" s="19">
        <f>SUM(F12:F14)</f>
        <v>0</v>
      </c>
      <c r="G11" s="20">
        <f>SUM(C11:F11)</f>
        <v>34179863229</v>
      </c>
    </row>
    <row r="12" spans="2:7" x14ac:dyDescent="0.2">
      <c r="B12" s="21" t="s">
        <v>11</v>
      </c>
      <c r="C12" s="22">
        <v>34174288674</v>
      </c>
      <c r="D12" s="23"/>
      <c r="E12" s="23"/>
      <c r="F12" s="23"/>
      <c r="G12" s="24">
        <f t="shared" ref="G12:G46" si="0">SUM(C12:F12)</f>
        <v>34174288674</v>
      </c>
    </row>
    <row r="13" spans="2:7" x14ac:dyDescent="0.2">
      <c r="B13" s="21" t="s">
        <v>12</v>
      </c>
      <c r="C13" s="22">
        <v>0</v>
      </c>
      <c r="D13" s="23"/>
      <c r="E13" s="23"/>
      <c r="F13" s="23"/>
      <c r="G13" s="24">
        <f t="shared" si="0"/>
        <v>0</v>
      </c>
    </row>
    <row r="14" spans="2:7" x14ac:dyDescent="0.2">
      <c r="B14" s="21" t="s">
        <v>13</v>
      </c>
      <c r="C14" s="22">
        <v>5574555</v>
      </c>
      <c r="D14" s="23"/>
      <c r="E14" s="23"/>
      <c r="F14" s="23"/>
      <c r="G14" s="24">
        <f t="shared" si="0"/>
        <v>5574555</v>
      </c>
    </row>
    <row r="15" spans="2:7" ht="7.5" customHeight="1" x14ac:dyDescent="0.2">
      <c r="B15" s="21"/>
      <c r="C15" s="25"/>
      <c r="D15" s="25"/>
      <c r="E15" s="25"/>
      <c r="F15" s="25"/>
      <c r="G15" s="20"/>
    </row>
    <row r="16" spans="2:7" x14ac:dyDescent="0.2">
      <c r="B16" s="16" t="s">
        <v>14</v>
      </c>
      <c r="C16" s="19">
        <f>SUM(C17:C21)</f>
        <v>0</v>
      </c>
      <c r="D16" s="26">
        <f>SUM(D17:D21)</f>
        <v>-11713862650</v>
      </c>
      <c r="E16" s="19">
        <f>SUM(E17:E21)</f>
        <v>1329416831</v>
      </c>
      <c r="F16" s="19">
        <f>SUM(F17:F21)</f>
        <v>0</v>
      </c>
      <c r="G16" s="27">
        <f t="shared" si="0"/>
        <v>-10384445819</v>
      </c>
    </row>
    <row r="17" spans="2:8" x14ac:dyDescent="0.2">
      <c r="B17" s="21" t="s">
        <v>15</v>
      </c>
      <c r="C17" s="25"/>
      <c r="D17" s="22"/>
      <c r="E17" s="22">
        <v>1329416831</v>
      </c>
      <c r="F17" s="23"/>
      <c r="G17" s="24">
        <f t="shared" si="0"/>
        <v>1329416831</v>
      </c>
    </row>
    <row r="18" spans="2:8" x14ac:dyDescent="0.2">
      <c r="B18" s="21" t="s">
        <v>16</v>
      </c>
      <c r="C18" s="25"/>
      <c r="D18" s="23">
        <v>5378320300</v>
      </c>
      <c r="E18" s="22"/>
      <c r="F18" s="23"/>
      <c r="G18" s="24">
        <f t="shared" si="0"/>
        <v>5378320300</v>
      </c>
    </row>
    <row r="19" spans="2:8" x14ac:dyDescent="0.2">
      <c r="B19" s="21" t="s">
        <v>17</v>
      </c>
      <c r="C19" s="28"/>
      <c r="D19" s="23">
        <v>0</v>
      </c>
      <c r="E19" s="22"/>
      <c r="F19" s="23"/>
      <c r="G19" s="24">
        <f t="shared" si="0"/>
        <v>0</v>
      </c>
    </row>
    <row r="20" spans="2:8" x14ac:dyDescent="0.2">
      <c r="B20" s="21" t="s">
        <v>18</v>
      </c>
      <c r="C20" s="25"/>
      <c r="D20" s="23">
        <v>0</v>
      </c>
      <c r="E20" s="22"/>
      <c r="F20" s="23"/>
      <c r="G20" s="24">
        <f t="shared" si="0"/>
        <v>0</v>
      </c>
    </row>
    <row r="21" spans="2:8" x14ac:dyDescent="0.2">
      <c r="B21" s="21" t="s">
        <v>19</v>
      </c>
      <c r="C21" s="25"/>
      <c r="D21" s="29">
        <v>-17092182950</v>
      </c>
      <c r="E21" s="22"/>
      <c r="F21" s="23"/>
      <c r="G21" s="30">
        <f t="shared" si="0"/>
        <v>-17092182950</v>
      </c>
    </row>
    <row r="22" spans="2:8" ht="8.25" customHeight="1" x14ac:dyDescent="0.2">
      <c r="B22" s="31"/>
      <c r="C22" s="25"/>
      <c r="D22" s="25"/>
      <c r="E22" s="25"/>
      <c r="F22" s="25"/>
      <c r="G22" s="32"/>
    </row>
    <row r="23" spans="2:8" ht="22.5" x14ac:dyDescent="0.2">
      <c r="B23" s="33" t="s">
        <v>20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5">
        <f>SUM(F24:F25)</f>
        <v>0</v>
      </c>
      <c r="G23" s="36">
        <f>SUM(C23:F23)</f>
        <v>0</v>
      </c>
    </row>
    <row r="24" spans="2:8" x14ac:dyDescent="0.2">
      <c r="B24" s="31" t="s">
        <v>21</v>
      </c>
      <c r="C24" s="23"/>
      <c r="D24" s="23"/>
      <c r="E24" s="23"/>
      <c r="F24" s="23"/>
      <c r="G24" s="24">
        <f>SUM(C24:F24)</f>
        <v>0</v>
      </c>
    </row>
    <row r="25" spans="2:8" x14ac:dyDescent="0.2">
      <c r="B25" s="31" t="s">
        <v>22</v>
      </c>
      <c r="C25" s="23"/>
      <c r="D25" s="23"/>
      <c r="E25" s="23"/>
      <c r="F25" s="23"/>
      <c r="G25" s="24">
        <f>SUM(C25:F25)</f>
        <v>0</v>
      </c>
    </row>
    <row r="26" spans="2:8" ht="6.75" customHeight="1" x14ac:dyDescent="0.2">
      <c r="B26" s="21"/>
      <c r="C26" s="25"/>
      <c r="D26" s="25"/>
      <c r="E26" s="25"/>
      <c r="F26" s="25"/>
      <c r="G26" s="32"/>
    </row>
    <row r="27" spans="2:8" s="38" customFormat="1" ht="14.25" customHeight="1" x14ac:dyDescent="0.2">
      <c r="B27" s="16" t="s">
        <v>23</v>
      </c>
      <c r="C27" s="37">
        <f>C11+C16+C23</f>
        <v>34179863229</v>
      </c>
      <c r="D27" s="26">
        <f>D11+D16+D23</f>
        <v>-11713862650</v>
      </c>
      <c r="E27" s="37">
        <f>E11+E16+E23</f>
        <v>1329416831</v>
      </c>
      <c r="F27" s="37">
        <f>F11+F16+F23</f>
        <v>0</v>
      </c>
      <c r="G27" s="20">
        <f t="shared" si="0"/>
        <v>23795417410</v>
      </c>
      <c r="H27" s="1"/>
    </row>
    <row r="28" spans="2:8" s="38" customFormat="1" ht="3" customHeight="1" x14ac:dyDescent="0.2">
      <c r="B28" s="39"/>
      <c r="C28" s="40"/>
      <c r="D28" s="41"/>
      <c r="E28" s="40"/>
      <c r="F28" s="40"/>
      <c r="G28" s="42"/>
      <c r="H28" s="1"/>
    </row>
    <row r="29" spans="2:8" s="38" customFormat="1" ht="6.75" customHeight="1" x14ac:dyDescent="0.2">
      <c r="B29" s="16"/>
      <c r="C29" s="37"/>
      <c r="D29" s="43"/>
      <c r="E29" s="37"/>
      <c r="F29" s="37"/>
      <c r="G29" s="20"/>
      <c r="H29" s="1"/>
    </row>
    <row r="30" spans="2:8" s="38" customFormat="1" ht="22.5" x14ac:dyDescent="0.2">
      <c r="B30" s="16" t="s">
        <v>24</v>
      </c>
      <c r="C30" s="19">
        <f>SUM(C31:C33)</f>
        <v>1050383992</v>
      </c>
      <c r="D30" s="19">
        <f>SUM(D31:D33)</f>
        <v>0</v>
      </c>
      <c r="E30" s="19">
        <f>SUM(E31:E33)</f>
        <v>0</v>
      </c>
      <c r="F30" s="19">
        <f>SUM(F31:F33)</f>
        <v>0</v>
      </c>
      <c r="G30" s="20">
        <f t="shared" si="0"/>
        <v>1050383992</v>
      </c>
    </row>
    <row r="31" spans="2:8" x14ac:dyDescent="0.2">
      <c r="B31" s="21" t="s">
        <v>11</v>
      </c>
      <c r="C31" s="22">
        <v>1050383992</v>
      </c>
      <c r="D31" s="23"/>
      <c r="E31" s="23"/>
      <c r="F31" s="23"/>
      <c r="G31" s="24">
        <f t="shared" si="0"/>
        <v>1050383992</v>
      </c>
    </row>
    <row r="32" spans="2:8" x14ac:dyDescent="0.2">
      <c r="B32" s="21" t="s">
        <v>12</v>
      </c>
      <c r="C32" s="22">
        <v>0</v>
      </c>
      <c r="D32" s="23"/>
      <c r="E32" s="23"/>
      <c r="F32" s="23"/>
      <c r="G32" s="32"/>
    </row>
    <row r="33" spans="2:7" x14ac:dyDescent="0.2">
      <c r="B33" s="21" t="s">
        <v>13</v>
      </c>
      <c r="C33" s="22">
        <v>0</v>
      </c>
      <c r="D33" s="23"/>
      <c r="E33" s="23"/>
      <c r="F33" s="23"/>
      <c r="G33" s="32"/>
    </row>
    <row r="34" spans="2:7" ht="6" customHeight="1" x14ac:dyDescent="0.2">
      <c r="B34" s="21"/>
      <c r="C34" s="25"/>
      <c r="D34" s="25"/>
      <c r="E34" s="25"/>
      <c r="F34" s="25"/>
      <c r="G34" s="32"/>
    </row>
    <row r="35" spans="2:7" ht="22.5" x14ac:dyDescent="0.2">
      <c r="B35" s="16" t="s">
        <v>25</v>
      </c>
      <c r="C35" s="19">
        <f>SUM(C36:C40)</f>
        <v>0</v>
      </c>
      <c r="D35" s="19">
        <f>SUM(D36:D40)</f>
        <v>1329416831</v>
      </c>
      <c r="E35" s="26">
        <f>SUM(E36:E40)</f>
        <v>132866625</v>
      </c>
      <c r="F35" s="19">
        <f>SUM(F36:F40)</f>
        <v>0</v>
      </c>
      <c r="G35" s="20">
        <f t="shared" si="0"/>
        <v>1462283456</v>
      </c>
    </row>
    <row r="36" spans="2:7" x14ac:dyDescent="0.2">
      <c r="B36" s="21" t="s">
        <v>15</v>
      </c>
      <c r="C36" s="23"/>
      <c r="D36" s="22"/>
      <c r="E36" s="22">
        <v>4762991193</v>
      </c>
      <c r="F36" s="23"/>
      <c r="G36" s="24">
        <f t="shared" si="0"/>
        <v>4762991193</v>
      </c>
    </row>
    <row r="37" spans="2:7" x14ac:dyDescent="0.2">
      <c r="B37" s="21" t="s">
        <v>16</v>
      </c>
      <c r="C37" s="23"/>
      <c r="D37" s="23">
        <v>1329416831</v>
      </c>
      <c r="E37" s="29">
        <v>-1329416831</v>
      </c>
      <c r="F37" s="23"/>
      <c r="G37" s="44">
        <f t="shared" si="0"/>
        <v>0</v>
      </c>
    </row>
    <row r="38" spans="2:7" x14ac:dyDescent="0.2">
      <c r="B38" s="21" t="s">
        <v>17</v>
      </c>
      <c r="C38" s="23"/>
      <c r="D38" s="22"/>
      <c r="E38" s="22">
        <v>0</v>
      </c>
      <c r="F38" s="23"/>
      <c r="G38" s="24">
        <f t="shared" si="0"/>
        <v>0</v>
      </c>
    </row>
    <row r="39" spans="2:7" x14ac:dyDescent="0.2">
      <c r="B39" s="21" t="s">
        <v>18</v>
      </c>
      <c r="C39" s="23"/>
      <c r="D39" s="22"/>
      <c r="E39" s="22">
        <v>0</v>
      </c>
      <c r="F39" s="23"/>
      <c r="G39" s="24">
        <f t="shared" si="0"/>
        <v>0</v>
      </c>
    </row>
    <row r="40" spans="2:7" x14ac:dyDescent="0.2">
      <c r="B40" s="21" t="s">
        <v>19</v>
      </c>
      <c r="C40" s="23"/>
      <c r="D40" s="22"/>
      <c r="E40" s="29">
        <v>-3300707737</v>
      </c>
      <c r="F40" s="23"/>
      <c r="G40" s="30">
        <f t="shared" si="0"/>
        <v>-3300707737</v>
      </c>
    </row>
    <row r="41" spans="2:7" ht="6" customHeight="1" x14ac:dyDescent="0.2">
      <c r="B41" s="21"/>
      <c r="C41" s="25"/>
      <c r="D41" s="25"/>
      <c r="E41" s="25"/>
      <c r="F41" s="25"/>
      <c r="G41" s="32"/>
    </row>
    <row r="42" spans="2:7" ht="22.5" x14ac:dyDescent="0.2">
      <c r="B42" s="33" t="s">
        <v>26</v>
      </c>
      <c r="C42" s="19">
        <v>0</v>
      </c>
      <c r="D42" s="19">
        <v>0</v>
      </c>
      <c r="E42" s="19">
        <v>0</v>
      </c>
      <c r="F42" s="19">
        <v>0</v>
      </c>
      <c r="G42" s="20">
        <v>0</v>
      </c>
    </row>
    <row r="43" spans="2:7" x14ac:dyDescent="0.2">
      <c r="B43" s="31" t="s">
        <v>21</v>
      </c>
      <c r="C43" s="25"/>
      <c r="D43" s="25"/>
      <c r="E43" s="25"/>
      <c r="F43" s="25"/>
      <c r="G43" s="32"/>
    </row>
    <row r="44" spans="2:7" x14ac:dyDescent="0.2">
      <c r="B44" s="31" t="s">
        <v>22</v>
      </c>
      <c r="C44" s="25"/>
      <c r="D44" s="25"/>
      <c r="E44" s="25"/>
      <c r="F44" s="25"/>
      <c r="G44" s="32"/>
    </row>
    <row r="45" spans="2:7" ht="5.25" customHeight="1" x14ac:dyDescent="0.2">
      <c r="B45" s="21"/>
      <c r="C45" s="25"/>
      <c r="D45" s="25"/>
      <c r="E45" s="25"/>
      <c r="F45" s="25"/>
      <c r="G45" s="32"/>
    </row>
    <row r="46" spans="2:7" s="38" customFormat="1" x14ac:dyDescent="0.2">
      <c r="B46" s="16" t="s">
        <v>27</v>
      </c>
      <c r="C46" s="19">
        <f>C30+C27+C35</f>
        <v>35230247221</v>
      </c>
      <c r="D46" s="26">
        <f>D30+D27+D35</f>
        <v>-10384445819</v>
      </c>
      <c r="E46" s="19">
        <f>E30+E27+E35</f>
        <v>1462283456</v>
      </c>
      <c r="F46" s="19">
        <f>F30+F27+F35</f>
        <v>0</v>
      </c>
      <c r="G46" s="20">
        <f t="shared" si="0"/>
        <v>26308084858</v>
      </c>
    </row>
    <row r="47" spans="2:7" ht="3" customHeight="1" thickBot="1" x14ac:dyDescent="0.25">
      <c r="B47" s="45"/>
      <c r="C47" s="46"/>
      <c r="D47" s="46"/>
      <c r="E47" s="46"/>
      <c r="F47" s="46"/>
      <c r="G47" s="47"/>
    </row>
    <row r="48" spans="2:7" ht="11.25" customHeight="1" x14ac:dyDescent="0.2">
      <c r="B48" s="48"/>
      <c r="C48" s="48"/>
      <c r="D48" s="48"/>
      <c r="E48"/>
      <c r="G48" s="49"/>
    </row>
    <row r="49" spans="2:7" x14ac:dyDescent="0.2">
      <c r="C49" s="50"/>
      <c r="D49" s="51"/>
      <c r="E49" s="51"/>
    </row>
    <row r="50" spans="2:7" x14ac:dyDescent="0.2">
      <c r="C50" s="50"/>
      <c r="D50" s="51"/>
      <c r="E50" s="51"/>
    </row>
    <row r="51" spans="2:7" x14ac:dyDescent="0.2">
      <c r="C51" s="48"/>
      <c r="D51" s="48"/>
      <c r="E51" s="48"/>
    </row>
    <row r="52" spans="2:7" x14ac:dyDescent="0.2">
      <c r="C52" s="48"/>
      <c r="D52" s="48"/>
      <c r="E52" s="48"/>
    </row>
    <row r="53" spans="2:7" x14ac:dyDescent="0.2">
      <c r="C53" s="48"/>
      <c r="D53" s="48"/>
      <c r="E53" s="48"/>
    </row>
    <row r="54" spans="2:7" x14ac:dyDescent="0.2">
      <c r="C54" s="48"/>
      <c r="D54" s="48"/>
      <c r="E54" s="48"/>
    </row>
    <row r="55" spans="2:7" x14ac:dyDescent="0.2">
      <c r="C55"/>
      <c r="D55" s="38"/>
      <c r="E55" s="38"/>
    </row>
    <row r="56" spans="2:7" ht="25.5" customHeight="1" x14ac:dyDescent="0.2">
      <c r="B56" s="52" t="s">
        <v>28</v>
      </c>
      <c r="E56" s="53" t="s">
        <v>29</v>
      </c>
      <c r="F56" s="53"/>
      <c r="G56" s="53"/>
    </row>
    <row r="57" spans="2:7" x14ac:dyDescent="0.2">
      <c r="C57" s="48"/>
      <c r="D57" s="48"/>
      <c r="E57" s="48"/>
    </row>
    <row r="58" spans="2:7" x14ac:dyDescent="0.2">
      <c r="C58" s="48"/>
      <c r="D58" s="48"/>
      <c r="E58" s="48"/>
    </row>
    <row r="59" spans="2:7" x14ac:dyDescent="0.2">
      <c r="C59" s="48"/>
      <c r="D59" s="48"/>
      <c r="E59" s="48"/>
    </row>
    <row r="60" spans="2:7" ht="5.25" customHeight="1" x14ac:dyDescent="0.2">
      <c r="C60" s="48"/>
      <c r="D60" s="48"/>
      <c r="E60" s="4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27559055118110237" bottom="0.19685039370078741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2021-08-12T02:23:56Z</dcterms:created>
  <dcterms:modified xsi:type="dcterms:W3CDTF">2021-08-12T02:24:25Z</dcterms:modified>
</cp:coreProperties>
</file>